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9 месяцев " sheetId="1" r:id="rId1"/>
  </sheets>
  <definedNames>
    <definedName name="_xlnm._FilterDatabase" localSheetId="0" hidden="1">'9 месяцев '!$A$6:$G$24</definedName>
    <definedName name="Z_2505F84B_EDD5_43D7_8CE7_AFF925DFBFF7_.wvu.Cols" localSheetId="0" hidden="1">'9 месяцев '!$A:$A</definedName>
    <definedName name="Z_2505F84B_EDD5_43D7_8CE7_AFF925DFBFF7_.wvu.PrintArea" localSheetId="0" hidden="1">'9 месяцев '!$B$2:$G$24</definedName>
    <definedName name="Z_2505F84B_EDD5_43D7_8CE7_AFF925DFBFF7_.wvu.PrintTitles" localSheetId="0" hidden="1">'9 месяцев '!$B:$B,'9 месяцев '!$4:$6</definedName>
    <definedName name="Z_2505F84B_EDD5_43D7_8CE7_AFF925DFBFF7_.wvu.Rows" localSheetId="0" hidden="1">'9 месяцев '!#REF!,'9 месяцев '!$6:$6,'9 месяцев '!#REF!,'9 месяцев '!#REF!,'9 месяцев '!#REF!,'9 месяцев '!#REF!</definedName>
    <definedName name="Z_9D015A7B_71BF_4A38_92C8_CCD8973F5CA0_.wvu.Cols" localSheetId="0" hidden="1">'9 месяцев '!$A:$A,'9 месяцев '!$C:$C</definedName>
    <definedName name="Z_9D015A7B_71BF_4A38_92C8_CCD8973F5CA0_.wvu.FilterData" localSheetId="0" hidden="1">'9 месяцев '!$A$6:$G$24</definedName>
    <definedName name="Z_9D015A7B_71BF_4A38_92C8_CCD8973F5CA0_.wvu.PrintArea" localSheetId="0" hidden="1">'9 месяцев '!#REF!</definedName>
    <definedName name="Z_9D015A7B_71BF_4A38_92C8_CCD8973F5CA0_.wvu.PrintTitles" localSheetId="0" hidden="1">'9 месяцев '!$B:$B,'9 месяцев '!$4:$6</definedName>
    <definedName name="Z_9D015A7B_71BF_4A38_92C8_CCD8973F5CA0_.wvu.Rows" localSheetId="0" hidden="1">'9 месяцев '!#REF!</definedName>
    <definedName name="_xlnm.Print_Titles" localSheetId="0">'9 месяцев '!$A:$C,'9 месяцев '!$4:$5</definedName>
    <definedName name="_xlnm.Print_Area" localSheetId="0">'9 месяцев '!$A$1:$G$35</definedName>
  </definedNames>
  <calcPr calcId="125725"/>
</workbook>
</file>

<file path=xl/calcChain.xml><?xml version="1.0" encoding="utf-8"?>
<calcChain xmlns="http://schemas.openxmlformats.org/spreadsheetml/2006/main">
  <c r="G25" i="1"/>
  <c r="G8"/>
  <c r="F8" l="1"/>
  <c r="F25" s="1"/>
  <c r="E8"/>
  <c r="D8"/>
  <c r="D25" s="1"/>
  <c r="E25"/>
</calcChain>
</file>

<file path=xl/sharedStrings.xml><?xml version="1.0" encoding="utf-8"?>
<sst xmlns="http://schemas.openxmlformats.org/spreadsheetml/2006/main" count="31" uniqueCount="31">
  <si>
    <t>(тыс. рублей)</t>
  </si>
  <si>
    <t>№</t>
  </si>
  <si>
    <t>Наименование</t>
  </si>
  <si>
    <t>КЦСР</t>
  </si>
  <si>
    <t>Уточненный  бюджет</t>
  </si>
  <si>
    <t xml:space="preserve">Исполнение </t>
  </si>
  <si>
    <t xml:space="preserve"> </t>
  </si>
  <si>
    <t>ВСЕГО</t>
  </si>
  <si>
    <t>Темп роста 2016 к 2015 году, %</t>
  </si>
  <si>
    <t>2016 год</t>
  </si>
  <si>
    <t>Муниципальные программы</t>
  </si>
  <si>
    <t>11300L0200</t>
  </si>
  <si>
    <t>11500S7300</t>
  </si>
  <si>
    <t>МП " Развитие сельского хозяйства и регулирование рынков сельскохозяйственной продукции, сырья и продовольствия в Романовском муниципальном районе Саратовской области на 2013-2020 годы"</t>
  </si>
  <si>
    <t>МП " Комплектование книжных фондов для районной централизованной  библиотечной системы Романовского муниципального района Саратовской области"</t>
  </si>
  <si>
    <t>МП "Совершенствование организации питания обучающихся общеобразовательных учреждений Романовского района на 2016-2018 годы"</t>
  </si>
  <si>
    <t>МП "Реализация мероприятий по осуществлению национальной образовательной инициативы "Наша новая школа", поощрению лучших учителей и поддержке способной и талантливой молодежи в 2016 году"</t>
  </si>
  <si>
    <t xml:space="preserve"> МП "Оплата взносов на капитальный ремонт многоквартирных жилых домов,расположенных на территории Романовского муниципального района, в которых имеются квартиры, находящиеся в муниципальной собственности на 2016 год"</t>
  </si>
  <si>
    <t>МП "Обеспечение жильем молодых семей на 2016 год"</t>
  </si>
  <si>
    <t>Муниципальная программа " Развитие малого и среднего предпринимательства в Романовском муниципальном районе Саратовской области на 2015-2017 годы"</t>
  </si>
  <si>
    <t>МЦП "Профилактика терроризма и экстремизма, а также минимизация и  (или) ликвидации последствий проявления терроризма и экстремизма на территории Ромаановского муниципального района на 2015-2016 год"</t>
  </si>
  <si>
    <t>МП "Развитие физической культуры и спорта в Романовском муниципальном районе на 2016-2018 годы"</t>
  </si>
  <si>
    <t xml:space="preserve">     МП "Проектирование и ремонт автомобильных дорог Романовского муниципального района на 2016 год"</t>
  </si>
  <si>
    <t>М П "Организация отдыха детей в каникулярное время 2016 года"</t>
  </si>
  <si>
    <t>МП "Развитие местного самоуправления в Романовском муниципальном районе на 2014-2016годы"</t>
  </si>
  <si>
    <t xml:space="preserve">     МП "Профилактика правонарушений и усиление борьбы с преступностью на территории Романовского муниципального района на 2016 год"</t>
  </si>
  <si>
    <t xml:space="preserve">     МП "Подготовка и проведение мероприятий, посвященных 30-й годовщине аварии на Чернобыльской АЭС в 2016 году"</t>
  </si>
  <si>
    <t xml:space="preserve">     МП "Развитие архивного дела в Романовском муниципальном районе на 2015-2016 годы"</t>
  </si>
  <si>
    <t xml:space="preserve">      МП «Пожарная безопасность жилищного фонда и объектов жилищно-коммунального комплекса Романовского муниципального района на 2014-2016 годы »</t>
  </si>
  <si>
    <t xml:space="preserve">Утверждено в муниципальной программе 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</si>
  <si>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9 месяцев 2016 года                                         
</t>
  </si>
</sst>
</file>

<file path=xl/styles.xml><?xml version="1.0" encoding="utf-8"?>
<styleSheet xmlns="http://schemas.openxmlformats.org/spreadsheetml/2006/main">
  <numFmts count="3">
    <numFmt numFmtId="164" formatCode="#,##0.0_ ;[Red]\-#,##0.0\ "/>
    <numFmt numFmtId="165" formatCode="0000000"/>
    <numFmt numFmtId="166" formatCode="#,##0.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34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0" fontId="7" fillId="0" borderId="1" xfId="5" applyNumberFormat="1" applyFont="1" applyFill="1" applyBorder="1" applyAlignment="1" applyProtection="1">
      <alignment horizontal="center" vertical="center"/>
      <protection hidden="1"/>
    </xf>
    <xf numFmtId="165" fontId="7" fillId="0" borderId="1" xfId="5" applyNumberFormat="1" applyFont="1" applyFill="1" applyBorder="1" applyAlignment="1" applyProtection="1">
      <alignment horizontal="left" wrapText="1" indent="2"/>
      <protection hidden="1"/>
    </xf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37" fontId="7" fillId="0" borderId="1" xfId="5" applyNumberFormat="1" applyFont="1" applyFill="1" applyBorder="1" applyAlignment="1"/>
    <xf numFmtId="0" fontId="7" fillId="0" borderId="1" xfId="5" applyFont="1" applyFill="1" applyBorder="1" applyAlignment="1">
      <alignment wrapText="1"/>
    </xf>
    <xf numFmtId="0" fontId="7" fillId="0" borderId="0" xfId="5" applyFont="1" applyFill="1"/>
    <xf numFmtId="0" fontId="7" fillId="0" borderId="0" xfId="0" applyFont="1" applyAlignment="1">
      <alignment wrapText="1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"/>
  <sheetViews>
    <sheetView showZeros="0" tabSelected="1" view="pageBreakPreview" zoomScale="70" zoomScaleNormal="70" zoomScaleSheetLayoutView="70" zoomScalePageLayoutView="55" workbookViewId="0">
      <pane xSplit="3" ySplit="6" topLeftCell="D19" activePane="bottomRight" state="frozenSplit"/>
      <selection activeCell="B1" sqref="B1"/>
      <selection pane="topRight" activeCell="D1" sqref="D1"/>
      <selection pane="bottomLeft" activeCell="B8" sqref="B8"/>
      <selection pane="bottomRight" activeCell="F13" sqref="F13"/>
    </sheetView>
  </sheetViews>
  <sheetFormatPr defaultRowHeight="15.75"/>
  <cols>
    <col min="1" max="1" width="4.7109375" style="20" customWidth="1"/>
    <col min="2" max="2" width="152.85546875" style="2" customWidth="1"/>
    <col min="3" max="3" width="16.140625" style="4" customWidth="1"/>
    <col min="4" max="4" width="20" style="4" customWidth="1"/>
    <col min="5" max="6" width="16.85546875" style="4" customWidth="1"/>
    <col min="7" max="7" width="15" style="4" customWidth="1"/>
    <col min="8" max="16384" width="9.140625" style="4"/>
  </cols>
  <sheetData>
    <row r="1" spans="1:16" ht="29.25" customHeight="1">
      <c r="A1" s="1"/>
      <c r="C1" s="3"/>
      <c r="D1" s="3"/>
      <c r="E1" s="3"/>
      <c r="F1" s="3"/>
      <c r="G1" s="3"/>
    </row>
    <row r="2" spans="1:16" s="5" customFormat="1" ht="111.75" customHeight="1">
      <c r="A2" s="28" t="s">
        <v>30</v>
      </c>
      <c r="B2" s="28"/>
      <c r="C2" s="28"/>
      <c r="D2" s="28"/>
      <c r="E2" s="28"/>
      <c r="F2" s="28"/>
      <c r="G2" s="28"/>
    </row>
    <row r="3" spans="1:16" ht="21.75" customHeight="1">
      <c r="A3" s="1"/>
      <c r="B3" s="6"/>
      <c r="C3" s="3"/>
      <c r="D3" s="3"/>
      <c r="E3" s="3"/>
      <c r="F3" s="3"/>
      <c r="G3" s="7" t="s">
        <v>0</v>
      </c>
      <c r="P3" s="5"/>
    </row>
    <row r="4" spans="1:16" s="8" customFormat="1" ht="44.25" customHeight="1">
      <c r="A4" s="29" t="s">
        <v>1</v>
      </c>
      <c r="B4" s="30" t="s">
        <v>2</v>
      </c>
      <c r="C4" s="30" t="s">
        <v>3</v>
      </c>
      <c r="D4" s="31" t="s">
        <v>9</v>
      </c>
      <c r="E4" s="32"/>
      <c r="F4" s="33"/>
      <c r="G4" s="29" t="s">
        <v>8</v>
      </c>
    </row>
    <row r="5" spans="1:16" s="8" customFormat="1" ht="85.5" customHeight="1">
      <c r="A5" s="29"/>
      <c r="B5" s="30"/>
      <c r="C5" s="30"/>
      <c r="D5" s="27" t="s">
        <v>29</v>
      </c>
      <c r="E5" s="21" t="s">
        <v>4</v>
      </c>
      <c r="F5" s="21" t="s">
        <v>5</v>
      </c>
      <c r="G5" s="29"/>
    </row>
    <row r="6" spans="1:16" ht="15" hidden="1" customHeight="1">
      <c r="A6" s="9">
        <v>1</v>
      </c>
      <c r="B6" s="10">
        <v>2</v>
      </c>
      <c r="C6" s="10"/>
      <c r="D6" s="10"/>
      <c r="E6" s="10"/>
      <c r="F6" s="10"/>
      <c r="G6" s="10"/>
    </row>
    <row r="7" spans="1:16" ht="15" customHeight="1">
      <c r="A7" s="9"/>
      <c r="B7" s="10"/>
      <c r="C7" s="10"/>
      <c r="D7" s="10"/>
      <c r="E7" s="10"/>
      <c r="F7" s="10"/>
      <c r="G7" s="10"/>
    </row>
    <row r="8" spans="1:16" ht="18.75">
      <c r="A8" s="11">
        <v>1</v>
      </c>
      <c r="B8" s="26" t="s">
        <v>10</v>
      </c>
      <c r="C8" s="13">
        <v>1100000000</v>
      </c>
      <c r="D8" s="14">
        <f>SUM(D9:D24)</f>
        <v>2845.1000000000004</v>
      </c>
      <c r="E8" s="14">
        <f>SUM(E9:E24)</f>
        <v>2845.1000000000004</v>
      </c>
      <c r="F8" s="14">
        <f>SUM(F9:F24)</f>
        <v>1836.9</v>
      </c>
      <c r="G8" s="14">
        <f>SUM(G9:G24)</f>
        <v>128.5</v>
      </c>
    </row>
    <row r="9" spans="1:16" ht="18.75">
      <c r="A9" s="11"/>
      <c r="B9" s="23" t="s">
        <v>27</v>
      </c>
      <c r="C9" s="17">
        <v>1100010010</v>
      </c>
      <c r="D9" s="18">
        <v>5.9</v>
      </c>
      <c r="E9" s="18">
        <v>5.9</v>
      </c>
      <c r="F9" s="18">
        <v>5.7</v>
      </c>
      <c r="G9" s="18"/>
    </row>
    <row r="10" spans="1:16" ht="18.75">
      <c r="A10" s="11"/>
      <c r="B10" s="23" t="s">
        <v>26</v>
      </c>
      <c r="C10" s="17">
        <v>1100010090</v>
      </c>
      <c r="D10" s="18">
        <v>14.7</v>
      </c>
      <c r="E10" s="18">
        <v>14.7</v>
      </c>
      <c r="F10" s="18">
        <v>6.7</v>
      </c>
      <c r="G10" s="18"/>
    </row>
    <row r="11" spans="1:16" ht="37.5">
      <c r="A11" s="15"/>
      <c r="B11" s="23" t="s">
        <v>25</v>
      </c>
      <c r="C11" s="17">
        <v>1110000050</v>
      </c>
      <c r="D11" s="18">
        <v>26.5</v>
      </c>
      <c r="E11" s="18">
        <v>26.5</v>
      </c>
      <c r="F11" s="22"/>
      <c r="G11" s="18"/>
    </row>
    <row r="12" spans="1:16" ht="37.5">
      <c r="A12" s="15" t="s">
        <v>6</v>
      </c>
      <c r="B12" s="16" t="s">
        <v>15</v>
      </c>
      <c r="C12" s="17">
        <v>1110000060</v>
      </c>
      <c r="D12" s="18">
        <v>92</v>
      </c>
      <c r="E12" s="18">
        <v>92</v>
      </c>
      <c r="F12" s="18"/>
      <c r="G12" s="18"/>
    </row>
    <row r="13" spans="1:16" ht="37.5">
      <c r="A13" s="15"/>
      <c r="B13" s="16" t="s">
        <v>16</v>
      </c>
      <c r="C13" s="17">
        <v>1110000070</v>
      </c>
      <c r="D13" s="18">
        <v>30</v>
      </c>
      <c r="E13" s="18">
        <v>30</v>
      </c>
      <c r="F13" s="18"/>
      <c r="G13" s="18"/>
    </row>
    <row r="14" spans="1:16" ht="37.5">
      <c r="A14" s="15"/>
      <c r="B14" s="16" t="s">
        <v>13</v>
      </c>
      <c r="C14" s="17">
        <v>1120003090</v>
      </c>
      <c r="D14" s="18">
        <v>36</v>
      </c>
      <c r="E14" s="18">
        <v>36</v>
      </c>
      <c r="F14" s="18"/>
      <c r="G14" s="18"/>
    </row>
    <row r="15" spans="1:16" ht="37.5">
      <c r="A15" s="15"/>
      <c r="B15" s="25" t="s">
        <v>28</v>
      </c>
      <c r="C15" s="17">
        <v>1120005010</v>
      </c>
      <c r="D15" s="18">
        <v>5</v>
      </c>
      <c r="E15" s="18">
        <v>5</v>
      </c>
      <c r="F15" s="18">
        <v>4.5</v>
      </c>
      <c r="G15" s="18"/>
    </row>
    <row r="16" spans="1:16" ht="56.25">
      <c r="A16" s="15"/>
      <c r="B16" s="16" t="s">
        <v>17</v>
      </c>
      <c r="C16" s="17">
        <v>1130010140</v>
      </c>
      <c r="D16" s="18">
        <v>53</v>
      </c>
      <c r="E16" s="18">
        <v>53</v>
      </c>
      <c r="F16" s="18">
        <v>26.1</v>
      </c>
      <c r="G16" s="18"/>
    </row>
    <row r="17" spans="1:7" ht="18.75">
      <c r="A17" s="15"/>
      <c r="B17" s="16" t="s">
        <v>18</v>
      </c>
      <c r="C17" s="17" t="s">
        <v>11</v>
      </c>
      <c r="D17" s="18">
        <v>5</v>
      </c>
      <c r="E17" s="18">
        <v>5</v>
      </c>
      <c r="F17" s="18">
        <v>2.5</v>
      </c>
      <c r="G17" s="18">
        <v>50</v>
      </c>
    </row>
    <row r="18" spans="1:7" ht="37.5">
      <c r="A18" s="15"/>
      <c r="B18" s="16" t="s">
        <v>19</v>
      </c>
      <c r="C18" s="17">
        <v>1140000010</v>
      </c>
      <c r="D18" s="18">
        <v>28</v>
      </c>
      <c r="E18" s="18">
        <v>28</v>
      </c>
      <c r="F18" s="18"/>
      <c r="G18" s="18"/>
    </row>
    <row r="19" spans="1:7" ht="37.5">
      <c r="A19" s="15"/>
      <c r="B19" s="16" t="s">
        <v>20</v>
      </c>
      <c r="C19" s="17">
        <v>1140010020</v>
      </c>
      <c r="D19" s="18">
        <v>100</v>
      </c>
      <c r="E19" s="18">
        <v>100</v>
      </c>
      <c r="F19" s="18">
        <v>50</v>
      </c>
      <c r="G19" s="18"/>
    </row>
    <row r="20" spans="1:7" ht="18.75">
      <c r="A20" s="15"/>
      <c r="B20" s="16" t="s">
        <v>21</v>
      </c>
      <c r="C20" s="17">
        <v>1140010040</v>
      </c>
      <c r="D20" s="18">
        <v>69</v>
      </c>
      <c r="E20" s="18">
        <v>69</v>
      </c>
      <c r="F20" s="18">
        <v>68.400000000000006</v>
      </c>
      <c r="G20" s="18"/>
    </row>
    <row r="21" spans="1:7" ht="18.75">
      <c r="A21" s="15"/>
      <c r="B21" s="24" t="s">
        <v>22</v>
      </c>
      <c r="C21" s="17" t="s">
        <v>12</v>
      </c>
      <c r="D21" s="18">
        <v>62</v>
      </c>
      <c r="E21" s="18">
        <v>62</v>
      </c>
      <c r="F21" s="18"/>
      <c r="G21" s="18"/>
    </row>
    <row r="22" spans="1:7" ht="18.75">
      <c r="A22" s="15"/>
      <c r="B22" s="16" t="s">
        <v>23</v>
      </c>
      <c r="C22" s="17">
        <v>1160000300</v>
      </c>
      <c r="D22" s="18">
        <v>612.1</v>
      </c>
      <c r="E22" s="18">
        <v>612.1</v>
      </c>
      <c r="F22" s="18">
        <v>412.7</v>
      </c>
      <c r="G22" s="18"/>
    </row>
    <row r="23" spans="1:7" ht="18.75">
      <c r="A23" s="15"/>
      <c r="B23" s="16" t="s">
        <v>24</v>
      </c>
      <c r="C23" s="17">
        <v>1170000010</v>
      </c>
      <c r="D23" s="18">
        <v>1704.9</v>
      </c>
      <c r="E23" s="18">
        <v>1704.9</v>
      </c>
      <c r="F23" s="18">
        <v>1259.3</v>
      </c>
      <c r="G23" s="18">
        <v>78.5</v>
      </c>
    </row>
    <row r="24" spans="1:7" ht="37.5">
      <c r="A24" s="15"/>
      <c r="B24" s="16" t="s">
        <v>14</v>
      </c>
      <c r="C24" s="17">
        <v>1180000010</v>
      </c>
      <c r="D24" s="18">
        <v>1</v>
      </c>
      <c r="E24" s="18">
        <v>1</v>
      </c>
      <c r="F24" s="18">
        <v>1</v>
      </c>
      <c r="G24" s="18"/>
    </row>
    <row r="25" spans="1:7" ht="18.75">
      <c r="A25" s="11"/>
      <c r="B25" s="12" t="s">
        <v>7</v>
      </c>
      <c r="C25" s="13"/>
      <c r="D25" s="19">
        <f>D8</f>
        <v>2845.1000000000004</v>
      </c>
      <c r="E25" s="19">
        <f>E8</f>
        <v>2845.1000000000004</v>
      </c>
      <c r="F25" s="19">
        <f>F8</f>
        <v>1836.9</v>
      </c>
      <c r="G25" s="19">
        <f>G8</f>
        <v>128.5</v>
      </c>
    </row>
  </sheetData>
  <autoFilter ref="A6:G24"/>
  <mergeCells count="6">
    <mergeCell ref="A2:G2"/>
    <mergeCell ref="A4:A5"/>
    <mergeCell ref="B4:B5"/>
    <mergeCell ref="C4:C5"/>
    <mergeCell ref="G4:G5"/>
    <mergeCell ref="D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9 месяцев </vt:lpstr>
      <vt:lpstr>'9 месяцев '!Заголовки_для_печати</vt:lpstr>
      <vt:lpstr>'9 месяцев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2016-10-11T06:08:26Z</cp:lastPrinted>
  <dcterms:created xsi:type="dcterms:W3CDTF">2015-11-03T08:48:51Z</dcterms:created>
  <dcterms:modified xsi:type="dcterms:W3CDTF">2016-10-11T06:08:32Z</dcterms:modified>
</cp:coreProperties>
</file>